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сад хоз." sheetId="3" r:id="rId1"/>
  </sheets>
  <calcPr calcId="144525"/>
</workbook>
</file>

<file path=xl/calcChain.xml><?xml version="1.0" encoding="utf-8"?>
<calcChain xmlns="http://schemas.openxmlformats.org/spreadsheetml/2006/main">
  <c r="M14" i="3" l="1"/>
  <c r="M6" i="3"/>
  <c r="M8" i="3"/>
  <c r="M12" i="3"/>
  <c r="M10" i="3"/>
  <c r="M15" i="3" l="1"/>
</calcChain>
</file>

<file path=xl/sharedStrings.xml><?xml version="1.0" encoding="utf-8"?>
<sst xmlns="http://schemas.openxmlformats.org/spreadsheetml/2006/main" count="51" uniqueCount="39">
  <si>
    <t>№ п.п (вида товара)</t>
  </si>
  <si>
    <t>Наименование  товара</t>
  </si>
  <si>
    <t>Характеристика товара</t>
  </si>
  <si>
    <t>Наименование отдела (управления) администрации города Югорска</t>
  </si>
  <si>
    <t>Кол-во</t>
  </si>
  <si>
    <t>Единичные цены (тарифы)</t>
  </si>
  <si>
    <t>1*</t>
  </si>
  <si>
    <t>2*</t>
  </si>
  <si>
    <t>3*</t>
  </si>
  <si>
    <t>4*</t>
  </si>
  <si>
    <t>Средняя цена, руб.</t>
  </si>
  <si>
    <t>Начальная цена, руб.</t>
  </si>
  <si>
    <t>МБОУ "СОШ №3"</t>
  </si>
  <si>
    <t xml:space="preserve">ИТОГО </t>
  </si>
  <si>
    <t>шт.</t>
  </si>
  <si>
    <t xml:space="preserve">Бумага </t>
  </si>
  <si>
    <t>Туалетная, однослойная, ГОСТ Р 52354-2005,  на втулке. В рулоне не менее 56 метров.</t>
  </si>
  <si>
    <t>Полотенца бумажные</t>
  </si>
  <si>
    <t>Ед.     товара</t>
  </si>
  <si>
    <t>Салфетки      бумажные</t>
  </si>
  <si>
    <t>Веник</t>
  </si>
  <si>
    <t>Сорго длина  не менее 79 см, ширина метелки  не менее 26 см</t>
  </si>
  <si>
    <t>Швабра</t>
  </si>
  <si>
    <t>5*</t>
  </si>
  <si>
    <t>Однослойные. Состав: основа санитарно-гигиенического назначения с добавлением целлюлозы. Размер салфетки: 25х25 см. Форма выпуска: не менее 100 листов в упаковке.</t>
  </si>
  <si>
    <t>ВСЕГО</t>
  </si>
  <si>
    <t>Ф.И.О.  руководителя                          В.В. Погребняк                    Подпись ______________________</t>
  </si>
  <si>
    <t>Начальная (максимальная) цена гражданско-правового договора 13 290,00</t>
  </si>
  <si>
    <t>Дата составления сводной  таблицы    28.10.2014 года</t>
  </si>
  <si>
    <t xml:space="preserve">коммерческое предложение от 20.01.2014          
</t>
  </si>
  <si>
    <t xml:space="preserve">коммерческое предложение от 28.01.2014          
</t>
  </si>
  <si>
    <t xml:space="preserve">коммерческое предложение от 24.02.2014          
</t>
  </si>
  <si>
    <t xml:space="preserve">коммерческое предложение от 24.02.2014 № 12          
</t>
  </si>
  <si>
    <t xml:space="preserve">коммерческое предложение от 24.02.2014 № 11          
</t>
  </si>
  <si>
    <t>IV. Обоснование начальной (максимальной) цены гражданско-правового договора на поставку хозяйственных товаров.</t>
  </si>
  <si>
    <t>Универсальная, для мытья полов, металлическая, длина ручки не менее 126 см</t>
  </si>
  <si>
    <t>54 листа,  размер листа не менее 22х23см Двухслойное, количество в спайке – 2 шт., цвет-белый, длина рулона не менее 12,4 м, ширина рулона не менее 22 см.</t>
  </si>
  <si>
    <t>упак.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</si>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</sst>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1" fontId="7" fillId="2" borderId="1" xfId="0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top"/>
    </xf>
    <xf numFmtId="2" fontId="8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/>
    <xf numFmtId="0" fontId="9" fillId="2" borderId="0" xfId="0" applyFont="1" applyFill="1" applyAlignment="1"/>
    <xf numFmtId="0" fontId="9" fillId="2" borderId="0" xfId="0" applyFont="1" applyFill="1"/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/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A3" sqref="A3:A4"/>
    </sheetView>
  </sheetViews>
  <sheetFormatPr defaultRowHeight="15" x14ac:dyDescent="0.25"/>
  <cols>
    <col min="1" max="1" width="6.28515625" style="1" customWidth="1"/>
    <col min="2" max="2" width="16" style="1" customWidth="1"/>
    <col min="3" max="3" width="33.5703125" style="1" customWidth="1"/>
    <col min="4" max="4" width="14.28515625" style="1" hidden="1" customWidth="1"/>
    <col min="5" max="5" width="7.140625" style="1" customWidth="1"/>
    <col min="6" max="6" width="7.42578125" style="1" customWidth="1"/>
    <col min="7" max="12" width="9.140625" style="1"/>
    <col min="13" max="13" width="10.28515625" style="1" customWidth="1"/>
    <col min="14" max="16384" width="9.140625" style="1"/>
  </cols>
  <sheetData>
    <row r="1" spans="1:13" x14ac:dyDescent="0.2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A3" s="24" t="s">
        <v>0</v>
      </c>
      <c r="B3" s="25" t="s">
        <v>1</v>
      </c>
      <c r="C3" s="25" t="s">
        <v>2</v>
      </c>
      <c r="D3" s="25" t="s">
        <v>3</v>
      </c>
      <c r="E3" s="25" t="s">
        <v>18</v>
      </c>
      <c r="F3" s="25" t="s">
        <v>4</v>
      </c>
      <c r="G3" s="25" t="s">
        <v>5</v>
      </c>
      <c r="H3" s="25"/>
      <c r="I3" s="25"/>
      <c r="J3" s="25"/>
      <c r="K3" s="25"/>
      <c r="L3" s="25" t="s">
        <v>10</v>
      </c>
      <c r="M3" s="25" t="s">
        <v>11</v>
      </c>
    </row>
    <row r="4" spans="1:13" ht="25.5" customHeight="1" x14ac:dyDescent="0.25">
      <c r="A4" s="24"/>
      <c r="B4" s="25"/>
      <c r="C4" s="25"/>
      <c r="D4" s="25"/>
      <c r="E4" s="25"/>
      <c r="F4" s="25"/>
      <c r="G4" s="2" t="s">
        <v>6</v>
      </c>
      <c r="H4" s="2" t="s">
        <v>7</v>
      </c>
      <c r="I4" s="2" t="s">
        <v>8</v>
      </c>
      <c r="J4" s="2" t="s">
        <v>9</v>
      </c>
      <c r="K4" s="2" t="s">
        <v>23</v>
      </c>
      <c r="L4" s="25"/>
      <c r="M4" s="25"/>
    </row>
    <row r="5" spans="1:13" ht="36" x14ac:dyDescent="0.25">
      <c r="A5" s="4">
        <v>1</v>
      </c>
      <c r="B5" s="5" t="s">
        <v>15</v>
      </c>
      <c r="C5" s="6" t="s">
        <v>16</v>
      </c>
      <c r="D5" s="7"/>
      <c r="E5" s="4" t="s">
        <v>14</v>
      </c>
      <c r="F5" s="8">
        <v>200</v>
      </c>
      <c r="G5" s="9">
        <v>8</v>
      </c>
      <c r="H5" s="9">
        <v>9.4</v>
      </c>
      <c r="I5" s="9">
        <v>6.4</v>
      </c>
      <c r="J5" s="9">
        <v>6.44</v>
      </c>
      <c r="K5" s="9">
        <v>6.44</v>
      </c>
      <c r="L5" s="9">
        <v>7</v>
      </c>
      <c r="M5" s="4"/>
    </row>
    <row r="6" spans="1:13" x14ac:dyDescent="0.25">
      <c r="A6" s="26" t="s">
        <v>13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10">
        <f>F5*L5</f>
        <v>1400</v>
      </c>
    </row>
    <row r="7" spans="1:13" ht="48.75" x14ac:dyDescent="0.25">
      <c r="A7" s="4">
        <v>2</v>
      </c>
      <c r="B7" s="11" t="s">
        <v>17</v>
      </c>
      <c r="C7" s="12" t="s">
        <v>36</v>
      </c>
      <c r="D7" s="7"/>
      <c r="E7" s="4" t="s">
        <v>14</v>
      </c>
      <c r="F7" s="4">
        <v>50</v>
      </c>
      <c r="G7" s="9">
        <v>50</v>
      </c>
      <c r="H7" s="9">
        <v>58.8</v>
      </c>
      <c r="I7" s="9">
        <v>152</v>
      </c>
      <c r="J7" s="9">
        <v>152.94999999999999</v>
      </c>
      <c r="K7" s="9">
        <v>152.94999999999999</v>
      </c>
      <c r="L7" s="9">
        <v>113</v>
      </c>
      <c r="M7" s="4"/>
    </row>
    <row r="8" spans="1:13" x14ac:dyDescent="0.25">
      <c r="A8" s="26" t="s">
        <v>13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10">
        <f>L7*F7</f>
        <v>5650</v>
      </c>
    </row>
    <row r="9" spans="1:13" ht="74.25" customHeight="1" x14ac:dyDescent="0.25">
      <c r="A9" s="4">
        <v>3</v>
      </c>
      <c r="B9" s="6" t="s">
        <v>19</v>
      </c>
      <c r="C9" s="13" t="s">
        <v>24</v>
      </c>
      <c r="D9" s="7"/>
      <c r="E9" s="4" t="s">
        <v>37</v>
      </c>
      <c r="F9" s="4">
        <v>200</v>
      </c>
      <c r="G9" s="9">
        <v>30</v>
      </c>
      <c r="H9" s="9">
        <v>21.8</v>
      </c>
      <c r="I9" s="9">
        <v>22.4</v>
      </c>
      <c r="J9" s="9">
        <v>22.54</v>
      </c>
      <c r="K9" s="9">
        <v>22.54</v>
      </c>
      <c r="L9" s="9">
        <v>23</v>
      </c>
      <c r="M9" s="7"/>
    </row>
    <row r="10" spans="1:13" x14ac:dyDescent="0.25">
      <c r="A10" s="26" t="s">
        <v>13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0">
        <f>L9*F9</f>
        <v>4600</v>
      </c>
    </row>
    <row r="11" spans="1:13" ht="24.75" x14ac:dyDescent="0.25">
      <c r="A11" s="4">
        <v>4</v>
      </c>
      <c r="B11" s="14" t="s">
        <v>20</v>
      </c>
      <c r="C11" s="13" t="s">
        <v>21</v>
      </c>
      <c r="D11" s="7"/>
      <c r="E11" s="4" t="s">
        <v>14</v>
      </c>
      <c r="F11" s="4">
        <v>10</v>
      </c>
      <c r="G11" s="9">
        <v>95</v>
      </c>
      <c r="H11" s="9">
        <v>72.8</v>
      </c>
      <c r="I11" s="9">
        <v>60.8</v>
      </c>
      <c r="J11" s="9">
        <v>61.18</v>
      </c>
      <c r="K11" s="9">
        <v>61.18</v>
      </c>
      <c r="L11" s="9">
        <v>70</v>
      </c>
      <c r="M11" s="4"/>
    </row>
    <row r="12" spans="1:13" x14ac:dyDescent="0.25">
      <c r="A12" s="26" t="s">
        <v>13</v>
      </c>
      <c r="B12" s="42"/>
      <c r="C12" s="42"/>
      <c r="D12" s="26"/>
      <c r="E12" s="26"/>
      <c r="F12" s="26"/>
      <c r="G12" s="26"/>
      <c r="H12" s="26"/>
      <c r="I12" s="26"/>
      <c r="J12" s="26"/>
      <c r="K12" s="26"/>
      <c r="L12" s="26"/>
      <c r="M12" s="10">
        <f>L11*F11</f>
        <v>700</v>
      </c>
    </row>
    <row r="13" spans="1:13" ht="38.25" customHeight="1" x14ac:dyDescent="0.25">
      <c r="A13" s="40">
        <v>5</v>
      </c>
      <c r="B13" s="44" t="s">
        <v>22</v>
      </c>
      <c r="C13" s="44" t="s">
        <v>35</v>
      </c>
      <c r="D13" s="41"/>
      <c r="E13" s="4" t="s">
        <v>14</v>
      </c>
      <c r="F13" s="4">
        <v>10</v>
      </c>
      <c r="G13" s="9">
        <v>120</v>
      </c>
      <c r="H13" s="9">
        <v>165.6</v>
      </c>
      <c r="I13" s="9">
        <v>89.6</v>
      </c>
      <c r="J13" s="9">
        <v>90.16</v>
      </c>
      <c r="K13" s="9">
        <v>90.16</v>
      </c>
      <c r="L13" s="9">
        <v>94</v>
      </c>
      <c r="M13" s="7"/>
    </row>
    <row r="14" spans="1:13" x14ac:dyDescent="0.25">
      <c r="A14" s="26" t="s">
        <v>13</v>
      </c>
      <c r="B14" s="43"/>
      <c r="C14" s="43"/>
      <c r="D14" s="26"/>
      <c r="E14" s="26"/>
      <c r="F14" s="26"/>
      <c r="G14" s="26"/>
      <c r="H14" s="26"/>
      <c r="I14" s="26"/>
      <c r="J14" s="26"/>
      <c r="K14" s="26"/>
      <c r="L14" s="26"/>
      <c r="M14" s="10">
        <f>L13*F13</f>
        <v>940</v>
      </c>
    </row>
    <row r="15" spans="1:13" x14ac:dyDescent="0.25">
      <c r="A15" s="35" t="s">
        <v>25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7"/>
      <c r="M15" s="15">
        <f>SUM(M5:M14)</f>
        <v>13290</v>
      </c>
    </row>
    <row r="16" spans="1:13" x14ac:dyDescent="0.25">
      <c r="A16" s="27" t="s">
        <v>27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</row>
    <row r="17" spans="1:13" ht="16.5" customHeight="1" x14ac:dyDescent="0.25">
      <c r="A17" s="21" t="s">
        <v>6</v>
      </c>
      <c r="B17" s="38" t="s">
        <v>29</v>
      </c>
      <c r="C17" s="38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16.5" customHeight="1" x14ac:dyDescent="0.25">
      <c r="A18" s="21" t="s">
        <v>7</v>
      </c>
      <c r="B18" s="30" t="s">
        <v>30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6.5" customHeight="1" x14ac:dyDescent="0.25">
      <c r="A19" s="21" t="s">
        <v>8</v>
      </c>
      <c r="B19" s="32" t="s">
        <v>31</v>
      </c>
      <c r="C19" s="32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6.5" customHeight="1" x14ac:dyDescent="0.25">
      <c r="A20" s="21" t="s">
        <v>9</v>
      </c>
      <c r="B20" s="31" t="s">
        <v>32</v>
      </c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6.5" customHeight="1" x14ac:dyDescent="0.25">
      <c r="A21" s="21" t="s">
        <v>23</v>
      </c>
      <c r="B21" s="30" t="s">
        <v>33</v>
      </c>
      <c r="C21" s="30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x14ac:dyDescent="0.25">
      <c r="A22" s="1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5.75" x14ac:dyDescent="0.25">
      <c r="A23" s="33" t="s">
        <v>12</v>
      </c>
      <c r="B23" s="34"/>
      <c r="C23" s="18"/>
      <c r="D23" s="18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15.75" x14ac:dyDescent="0.25">
      <c r="A24" s="33" t="s">
        <v>26</v>
      </c>
      <c r="B24" s="34"/>
      <c r="C24" s="34"/>
      <c r="D24" s="34"/>
      <c r="E24" s="34"/>
      <c r="F24" s="34"/>
      <c r="G24" s="34"/>
      <c r="H24" s="16"/>
      <c r="I24" s="16"/>
      <c r="J24" s="16"/>
      <c r="K24" s="16"/>
      <c r="L24" s="16"/>
      <c r="M24" s="16"/>
    </row>
    <row r="25" spans="1:13" ht="15.75" x14ac:dyDescent="0.25">
      <c r="A25" s="3" t="s">
        <v>28</v>
      </c>
      <c r="B25" s="19"/>
      <c r="C25" s="3"/>
      <c r="D25" s="19"/>
      <c r="E25" s="20"/>
      <c r="F25" s="20"/>
      <c r="G25" s="20"/>
      <c r="H25" s="16"/>
      <c r="I25" s="16"/>
      <c r="J25" s="16"/>
      <c r="K25" s="16"/>
      <c r="L25" s="16"/>
      <c r="M25" s="16"/>
    </row>
  </sheetData>
  <mergeCells count="30">
    <mergeCell ref="A24:G24"/>
    <mergeCell ref="B19:C19"/>
    <mergeCell ref="D19:M19"/>
    <mergeCell ref="A15:L15"/>
    <mergeCell ref="D18:M18"/>
    <mergeCell ref="A23:B23"/>
    <mergeCell ref="B17:C17"/>
    <mergeCell ref="D17:M17"/>
    <mergeCell ref="D21:M21"/>
    <mergeCell ref="A10:L10"/>
    <mergeCell ref="A16:M16"/>
    <mergeCell ref="A12:L12"/>
    <mergeCell ref="B21:C21"/>
    <mergeCell ref="B18:C18"/>
    <mergeCell ref="B20:C20"/>
    <mergeCell ref="D20:M20"/>
    <mergeCell ref="A14:L14"/>
    <mergeCell ref="A6:L6"/>
    <mergeCell ref="D3:D4"/>
    <mergeCell ref="E3:E4"/>
    <mergeCell ref="F3:F4"/>
    <mergeCell ref="A8:L8"/>
    <mergeCell ref="A1:M1"/>
    <mergeCell ref="A2:M2"/>
    <mergeCell ref="A3:A4"/>
    <mergeCell ref="B3:B4"/>
    <mergeCell ref="C3:C4"/>
    <mergeCell ref="M3:M4"/>
    <mergeCell ref="G3:K3"/>
    <mergeCell ref="L3:L4"/>
  </mergeCells>
  <phoneticPr fontId="5" type="noConversion"/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 хоз.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2014-11-03T09:57:49Z</cp:lastPrinted>
  <dcterms:created xsi:type="dcterms:W3CDTF">2014-02-14T07:05:08Z</dcterms:created>
  <dcterms:modified xsi:type="dcterms:W3CDTF">2014-11-07T10:16:49Z</dcterms:modified>
</cp:coreProperties>
</file>